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585" windowWidth="14820" windowHeight="9960" activeTab="1"/>
  </bookViews>
  <sheets>
    <sheet name="真空と水中の比較" sheetId="1" r:id="rId1"/>
    <sheet name="SetModel007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<sst xmlns="http://schemas.openxmlformats.org/spreadsheetml/2006/main" count="34" uniqueCount="34">
  <si>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設定内容</t>
  </si>
  <si>
    <t>操作</t>
  </si>
  <si>
    <t>SPMシミュレータを起動する。</t>
  </si>
  <si>
    <t>新しくprojectファイルを作る。</t>
  </si>
  <si>
    <t>探針モデルを選択する。</t>
  </si>
  <si>
    <t>探針が走査を開始する点を、(x, y, z)=(0, 0, 13) (Å)に設定する。</t>
  </si>
  <si>
    <t>探針が走査する範囲を、 (w, d, h)=(0, 0, 10) (Å)に設定する。</t>
  </si>
  <si>
    <t>構造最適化AFM像シミュレータ(CG)の入力パラメータを設定できるようにする。</t>
  </si>
  <si>
    <t>1. シミュレータ選択ボックスから[CG]および[Calculation]を選択する。
2. Project Editorの[CG]タブを選択する。</t>
  </si>
  <si>
    <t>入力内容を保存する。</t>
  </si>
  <si>
    <t>メニューバーの[File]→[Save]をクリックする。</t>
  </si>
  <si>
    <t>シミュレーションを実行する。</t>
  </si>
  <si>
    <t>メニューバーの[Simulation]→[Start]をクリック、またはツールバーの三角形の(スタート)アイコンをクリックする。
（結果が出るまで若干の計算時間が必要になります）</t>
  </si>
  <si>
    <t>試料モデルを選択する。</t>
  </si>
  <si>
    <t>シミュレーションの結果を表示する。</t>
  </si>
  <si>
    <r>
      <t>[Project Editor]の[Setup]タブの[Component]を右クリックして[Add Sample]→[Database]を選択し、"</t>
    </r>
    <r>
      <rPr>
        <sz val="11"/>
        <color indexed="10"/>
        <rFont val="ＭＳ Ｐゴシック"/>
        <family val="3"/>
      </rPr>
      <t>hopg_a50_20x20</t>
    </r>
    <r>
      <rPr>
        <sz val="11"/>
        <rFont val="ＭＳ Ｐゴシック"/>
        <family val="3"/>
      </rPr>
      <t>" (hopg_a50_20x20.txyz)をダブルクリックする。</t>
    </r>
  </si>
  <si>
    <t>z [Ang]</t>
  </si>
  <si>
    <t xml:space="preserve"> Fz [N] in water</t>
  </si>
  <si>
    <t xml:space="preserve"> Fz [N] in vacuum</t>
  </si>
  <si>
    <t xml:space="preserve"> Fz [nN] in water</t>
  </si>
  <si>
    <t xml:space="preserve"> Fz [nN] in vacuum</t>
  </si>
  <si>
    <t>計算モードを「真空中計算」に設定する。</t>
  </si>
  <si>
    <r>
      <t>CG (</t>
    </r>
    <r>
      <rPr>
        <sz val="14"/>
        <rFont val="ＭＳ Ｐゴシック"/>
        <family val="3"/>
      </rPr>
      <t>構造最適化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像シミュレータ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_008</t>
    </r>
  </si>
  <si>
    <t>ダイヤモンド探針による、グラフェンシートの力最小モードAFMシミュレーション</t>
  </si>
  <si>
    <r>
      <t>1. メニューバーの[File]→[New]をクリックし、[Create new project]ダイアログを開く。
2. プロジェクト名に"</t>
    </r>
    <r>
      <rPr>
        <sz val="11"/>
        <color indexed="10"/>
        <rFont val="ＭＳ Ｐゴシック"/>
        <family val="3"/>
      </rPr>
      <t>cg_test008</t>
    </r>
    <r>
      <rPr>
        <sz val="11"/>
        <rFont val="ＭＳ Ｐゴシック"/>
        <family val="3"/>
      </rPr>
      <t>"と入力する。
3. 必要に応じてフォルダを変更してOKボタンをクリックする。
4. すると、指定のフォルダ以下に"cg_test00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"というproject用フォルダ、および、projectファイル"cg_test00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.pro"が作成される。</t>
    </r>
  </si>
  <si>
    <r>
      <t>1. [Project Editor]の[Setup]タブをクリックする。
2. [Component]を右クリックして[Add Tip]→[Database]を選択し、"</t>
    </r>
    <r>
      <rPr>
        <sz val="11"/>
        <color indexed="10"/>
        <rFont val="ＭＳ Ｐゴシック"/>
        <family val="3"/>
      </rPr>
      <t>Tip6</t>
    </r>
    <r>
      <rPr>
        <sz val="11"/>
        <rFont val="ＭＳ Ｐゴシック"/>
        <family val="3"/>
      </rPr>
      <t>" (</t>
    </r>
    <r>
      <rPr>
        <sz val="11"/>
        <rFont val="ＭＳ Ｐゴシック"/>
        <family val="3"/>
      </rPr>
      <t>Tip6.txyz</t>
    </r>
    <r>
      <rPr>
        <sz val="11"/>
        <rFont val="ＭＳ Ｐゴシック"/>
        <family val="3"/>
      </rPr>
      <t>)をダブルクリックする。</t>
    </r>
  </si>
  <si>
    <r>
      <t>[Project Editor]の[Setup]タブの[Component]→[Tip]→[Position]に、x="</t>
    </r>
    <r>
      <rPr>
        <sz val="11"/>
        <color indexed="10"/>
        <rFont val="ＭＳ Ｐゴシック"/>
        <family val="3"/>
      </rPr>
      <t>-4</t>
    </r>
    <r>
      <rPr>
        <sz val="11"/>
        <rFont val="ＭＳ Ｐゴシック"/>
        <family val="3"/>
      </rPr>
      <t>", y="</t>
    </r>
    <r>
      <rPr>
        <sz val="11"/>
        <color indexed="10"/>
        <rFont val="ＭＳ Ｐゴシック"/>
        <family val="3"/>
      </rPr>
      <t>-4</t>
    </r>
    <r>
      <rPr>
        <sz val="11"/>
        <rFont val="ＭＳ Ｐゴシック"/>
        <family val="3"/>
      </rPr>
      <t>", z="</t>
    </r>
    <r>
      <rPr>
        <sz val="11"/>
        <color indexed="10"/>
        <rFont val="ＭＳ Ｐゴシック"/>
        <family val="3"/>
      </rPr>
      <t>6</t>
    </r>
    <r>
      <rPr>
        <sz val="11"/>
        <rFont val="ＭＳ Ｐゴシック"/>
        <family val="3"/>
      </rPr>
      <t>"を入力する。</t>
    </r>
  </si>
  <si>
    <r>
      <t>[Project Editor]の[Setup]タブの[Component]→[Tip]→[ScanArea]に、w="</t>
    </r>
    <r>
      <rPr>
        <sz val="11"/>
        <color indexed="10"/>
        <rFont val="ＭＳ Ｐゴシック"/>
        <family val="3"/>
      </rPr>
      <t>8</t>
    </r>
    <r>
      <rPr>
        <sz val="11"/>
        <rFont val="ＭＳ Ｐゴシック"/>
        <family val="3"/>
      </rPr>
      <t>", d="</t>
    </r>
    <r>
      <rPr>
        <sz val="11"/>
        <color indexed="10"/>
        <rFont val="ＭＳ Ｐゴシック"/>
        <family val="3"/>
      </rPr>
      <t>3</t>
    </r>
    <r>
      <rPr>
        <sz val="11"/>
        <rFont val="ＭＳ Ｐゴシック"/>
        <family val="3"/>
      </rPr>
      <t>", h="</t>
    </r>
    <r>
      <rPr>
        <sz val="11"/>
        <color indexed="10"/>
        <rFont val="ＭＳ Ｐゴシック"/>
        <family val="3"/>
      </rPr>
      <t>5</t>
    </r>
    <r>
      <rPr>
        <sz val="11"/>
        <rFont val="ＭＳ Ｐゴシック"/>
        <family val="3"/>
      </rPr>
      <t>"を入力する。</t>
    </r>
  </si>
  <si>
    <r>
      <t>[Project Editor]の[AFMmode]を"</t>
    </r>
    <r>
      <rPr>
        <sz val="11"/>
        <color indexed="10"/>
        <rFont val="ＭＳ Ｐゴシック"/>
        <family val="3"/>
      </rPr>
      <t>CG</t>
    </r>
    <r>
      <rPr>
        <sz val="11"/>
        <rFont val="ＭＳ Ｐゴシック"/>
        <family val="3"/>
      </rPr>
      <t>"に設定する。</t>
    </r>
  </si>
  <si>
    <t>スキャンモードを「力最小」モードに設定する。</t>
  </si>
  <si>
    <r>
      <t>[Project Editor]の[Tip_Control]→[scanmode]を"</t>
    </r>
    <r>
      <rPr>
        <sz val="11"/>
        <color indexed="10"/>
        <rFont val="ＭＳ Ｐゴシック"/>
        <family val="3"/>
      </rPr>
      <t>MinForceHeight</t>
    </r>
    <r>
      <rPr>
        <sz val="11"/>
        <rFont val="ＭＳ Ｐゴシック"/>
        <family val="3"/>
      </rPr>
      <t>"に設定する。</t>
    </r>
  </si>
  <si>
    <t>探針移動の変位量を「xy方向に0.2 Å」と設定する。</t>
  </si>
  <si>
    <r>
      <t>[Project Editor]の[Tip_Control]→[delta_xy]を"</t>
    </r>
    <r>
      <rPr>
        <sz val="11"/>
        <color indexed="10"/>
        <rFont val="ＭＳ Ｐゴシック"/>
        <family val="3"/>
      </rPr>
      <t>0.2</t>
    </r>
    <r>
      <rPr>
        <sz val="11"/>
        <rFont val="ＭＳ Ｐゴシック"/>
        <family val="3"/>
      </rPr>
      <t>"に設定する。</t>
    </r>
  </si>
  <si>
    <t>メニューバーの[Display]→[Result View]をクリックして[Result View]ウィンドウを開く。ボックスから[cgafm_tipz.csv]を選択する。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</si>
</sst>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4"/>
      <name val="Times New Roman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1"/>
      <color indexed="12"/>
      <name val="ＭＳ Ｐゴシック"/>
      <family val="3"/>
    </font>
    <font>
      <sz val="17.5"/>
      <name val="ＭＳ Ｐゴシック"/>
      <family val="3"/>
    </font>
    <font>
      <sz val="15"/>
      <name val="ＭＳ Ｐゴシック"/>
      <family val="3"/>
    </font>
    <font>
      <sz val="17.2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0" fillId="0" borderId="0" xfId="0" applyNumberFormat="1" applyAlignment="1">
      <alignment vertical="center"/>
    </xf>
    <xf numFmtId="0" fontId="0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latin typeface="ＭＳ Ｐゴシック"/>
                <a:ea typeface="ＭＳ Ｐゴシック"/>
                <a:cs typeface="ＭＳ Ｐゴシック"/>
              </a:rPr>
              <a:t>Force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72"/>
          <c:w val="0.92"/>
          <c:h val="0.84575"/>
        </c:manualLayout>
      </c:layout>
      <c:scatterChart>
        <c:scatterStyle val="line"/>
        <c:varyColors val="0"/>
        <c:ser>
          <c:idx val="0"/>
          <c:order val="0"/>
          <c:tx>
            <c:strRef>
              <c:f>'真空と水中の比較'!$B$1</c:f>
              <c:strCache>
                <c:ptCount val="1"/>
                <c:pt idx="0">
                  <c:v> Fz [nN] in water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'真空と水中の比較'!$A$2:$A$105</c:f>
              <c:numCache/>
            </c:numRef>
          </c:xVal>
          <c:yVal>
            <c:numRef>
              <c:f>'真空と水中の比較'!$B$2:$B$105</c:f>
              <c:numCache/>
            </c:numRef>
          </c:yVal>
          <c:smooth val="0"/>
        </c:ser>
        <c:ser>
          <c:idx val="1"/>
          <c:order val="1"/>
          <c:tx>
            <c:strRef>
              <c:f>'真空と水中の比較'!$C$1</c:f>
              <c:strCache>
                <c:ptCount val="1"/>
                <c:pt idx="0">
                  <c:v> Fz [nN] in vacuum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'真空と水中の比較'!$A$2:$A$105</c:f>
              <c:numCache/>
            </c:numRef>
          </c:xVal>
          <c:yVal>
            <c:numRef>
              <c:f>'真空と水中の比較'!$C$2:$C$105</c:f>
              <c:numCache/>
            </c:numRef>
          </c:yVal>
          <c:smooth val="0"/>
        </c:ser>
        <c:axId val="54499235"/>
        <c:axId val="20731068"/>
      </c:scatterChart>
      <c:val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Tip height [Å]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cross"/>
        <c:tickLblPos val="nextTo"/>
        <c:crossAx val="20731068"/>
        <c:crossesAt val="-1.5"/>
        <c:crossBetween val="midCat"/>
        <c:dispUnits/>
      </c:valAx>
      <c:valAx>
        <c:axId val="20731068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4992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128"/>
          <c:w val="0.41"/>
          <c:h val="0.141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12</xdr:col>
      <xdr:colOff>0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5295900" y="352425"/>
        <a:ext cx="48006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2066925</xdr:colOff>
      <xdr:row>0</xdr:row>
      <xdr:rowOff>38100</xdr:rowOff>
    </xdr:from>
    <xdr:to>
      <xdr:col>2</xdr:col>
      <xdr:colOff>3600450</xdr:colOff>
      <xdr:row>3</xdr:row>
      <xdr:rowOff>104775</xdr:rowOff>
    </xdr:to>
    <xdr:grpSp>
      <xdr:nvGrpSpPr>
        <xdr:cNvPr id="1" name="Group 151"/>
        <xdr:cNvGrpSpPr>
          <a:grpSpLocks noChangeAspect="1"/>
        </xdr:cNvGrpSpPr>
      </xdr:nvGrpSpPr>
      <xdr:grpSpPr>
        <a:xfrm>
          <a:off x="4743450" y="381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52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53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24</xdr:row>
      <xdr:rowOff>0</xdr:rowOff>
    </xdr:from>
    <xdr:to>
      <xdr:col>2</xdr:col>
      <xdr:colOff>3676650</xdr:colOff>
      <xdr:row>52</xdr:row>
      <xdr:rowOff>38100</xdr:rowOff>
    </xdr:to>
    <xdr:pic>
      <xdr:nvPicPr>
        <xdr:cNvPr id="4" name="Picture 5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91450"/>
          <a:ext cx="6353175" cy="4972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1" sqref="D31"/>
    </sheetView>
  </sheetViews>
  <sheetFormatPr defaultColWidth="9.00390625" defaultRowHeight="13.5"/>
  <cols>
    <col min="1" max="1" width="7.25390625" style="25" bestFit="1" customWidth="1"/>
    <col min="2" max="2" width="14.625" style="25" bestFit="1" customWidth="1"/>
    <col min="3" max="3" width="16.50390625" style="25" bestFit="1" customWidth="1"/>
    <col min="4" max="4" width="14.625" style="25" bestFit="1" customWidth="1"/>
    <col min="5" max="5" width="16.50390625" style="25" bestFit="1" customWidth="1"/>
  </cols>
  <sheetData>
    <row r="1" spans="1:5" ht="13.5">
      <c r="A1" s="25" t="s">
        <v>16</v>
      </c>
      <c r="B1" s="25" t="s">
        <v>19</v>
      </c>
      <c r="C1" s="25" t="s">
        <v>20</v>
      </c>
      <c r="D1" s="25" t="s">
        <v>17</v>
      </c>
      <c r="E1" s="25" t="s">
        <v>18</v>
      </c>
    </row>
    <row r="2" spans="1:5" ht="13.5">
      <c r="A2" s="25">
        <v>13</v>
      </c>
      <c r="B2" s="25">
        <f>D2*1000000000</f>
        <v>-0.08610211</v>
      </c>
      <c r="C2" s="25">
        <f>E2*1000000000</f>
        <v>-0.004685159</v>
      </c>
      <c r="D2" s="25">
        <v>-8.610211E-11</v>
      </c>
      <c r="E2" s="25">
        <v>-4.685159E-12</v>
      </c>
    </row>
    <row r="3" spans="1:5" ht="13.5">
      <c r="A3" s="25">
        <v>12.9</v>
      </c>
      <c r="B3" s="25">
        <f aca="true" t="shared" si="0" ref="B3:B66">D3*1000000000</f>
        <v>-0.04865051</v>
      </c>
      <c r="C3" s="25">
        <f aca="true" t="shared" si="1" ref="C3:C66">E3*1000000000</f>
        <v>-0.004863355000000001</v>
      </c>
      <c r="D3" s="25">
        <v>-4.865051E-11</v>
      </c>
      <c r="E3" s="25">
        <v>-4.863355E-12</v>
      </c>
    </row>
    <row r="4" spans="1:5" ht="13.5">
      <c r="A4" s="25">
        <v>12.8</v>
      </c>
      <c r="B4" s="25">
        <f t="shared" si="0"/>
        <v>-0.03250512</v>
      </c>
      <c r="C4" s="25">
        <f t="shared" si="1"/>
        <v>-0.005049465</v>
      </c>
      <c r="D4" s="25">
        <v>-3.250512E-11</v>
      </c>
      <c r="E4" s="25">
        <v>-5.049465E-12</v>
      </c>
    </row>
    <row r="5" spans="1:5" ht="13.5">
      <c r="A5" s="25">
        <v>12.7</v>
      </c>
      <c r="B5" s="25">
        <f t="shared" si="0"/>
        <v>-0.014654890000000002</v>
      </c>
      <c r="C5" s="25">
        <f t="shared" si="1"/>
        <v>-0.005243896</v>
      </c>
      <c r="D5" s="25">
        <v>-1.465489E-11</v>
      </c>
      <c r="E5" s="25">
        <v>-5.243896E-12</v>
      </c>
    </row>
    <row r="6" spans="1:5" ht="13.5">
      <c r="A6" s="25">
        <v>12.6</v>
      </c>
      <c r="B6" s="25">
        <f t="shared" si="0"/>
        <v>0.016555370000000003</v>
      </c>
      <c r="C6" s="25">
        <f t="shared" si="1"/>
        <v>-0.005447077</v>
      </c>
      <c r="D6" s="25">
        <v>1.655537E-11</v>
      </c>
      <c r="E6" s="25">
        <v>-5.447077E-12</v>
      </c>
    </row>
    <row r="7" spans="1:5" ht="13.5">
      <c r="A7" s="25">
        <v>12.5</v>
      </c>
      <c r="B7" s="25">
        <f t="shared" si="0"/>
        <v>0.039150460000000005</v>
      </c>
      <c r="C7" s="25">
        <f t="shared" si="1"/>
        <v>-0.0056594639999999995</v>
      </c>
      <c r="D7" s="25">
        <v>3.915046E-11</v>
      </c>
      <c r="E7" s="25">
        <v>-5.659464E-12</v>
      </c>
    </row>
    <row r="8" spans="1:5" ht="13.5">
      <c r="A8" s="25">
        <v>12.4</v>
      </c>
      <c r="B8" s="25">
        <f t="shared" si="0"/>
        <v>0.04723298</v>
      </c>
      <c r="C8" s="25">
        <f t="shared" si="1"/>
        <v>-0.005881538</v>
      </c>
      <c r="D8" s="25">
        <v>4.723298E-11</v>
      </c>
      <c r="E8" s="25">
        <v>-5.881538E-12</v>
      </c>
    </row>
    <row r="9" spans="1:5" ht="13.5">
      <c r="A9" s="25">
        <v>12.3</v>
      </c>
      <c r="B9" s="25">
        <f t="shared" si="0"/>
        <v>0.00906627</v>
      </c>
      <c r="C9" s="25">
        <f t="shared" si="1"/>
        <v>-0.00611381</v>
      </c>
      <c r="D9" s="25">
        <v>9.06627E-12</v>
      </c>
      <c r="E9" s="25">
        <v>-6.11381E-12</v>
      </c>
    </row>
    <row r="10" spans="1:5" ht="13.5">
      <c r="A10" s="25">
        <v>12.2</v>
      </c>
      <c r="B10" s="25">
        <f t="shared" si="0"/>
        <v>0.03289558</v>
      </c>
      <c r="C10" s="25">
        <f t="shared" si="1"/>
        <v>-0.006356823</v>
      </c>
      <c r="D10" s="25">
        <v>3.289558E-11</v>
      </c>
      <c r="E10" s="25">
        <v>-6.356823E-12</v>
      </c>
    </row>
    <row r="11" spans="1:5" ht="13.5">
      <c r="A11" s="25">
        <v>12.1</v>
      </c>
      <c r="B11" s="25">
        <f t="shared" si="0"/>
        <v>0.04346786</v>
      </c>
      <c r="C11" s="25">
        <f t="shared" si="1"/>
        <v>-0.0066111519999999995</v>
      </c>
      <c r="D11" s="25">
        <v>4.346786E-11</v>
      </c>
      <c r="E11" s="25">
        <v>-6.611152E-12</v>
      </c>
    </row>
    <row r="12" spans="1:5" ht="13.5">
      <c r="A12" s="25">
        <v>12</v>
      </c>
      <c r="B12" s="25">
        <f t="shared" si="0"/>
        <v>0.003662233</v>
      </c>
      <c r="C12" s="25">
        <f t="shared" si="1"/>
        <v>-0.0068774050000000005</v>
      </c>
      <c r="D12" s="25">
        <v>3.662233E-12</v>
      </c>
      <c r="E12" s="25">
        <v>-6.877405E-12</v>
      </c>
    </row>
    <row r="13" spans="1:5" ht="13.5">
      <c r="A13" s="25">
        <v>11.9</v>
      </c>
      <c r="B13" s="25">
        <f t="shared" si="0"/>
        <v>-0.01160008</v>
      </c>
      <c r="C13" s="25">
        <f t="shared" si="1"/>
        <v>-0.0071562330000000006</v>
      </c>
      <c r="D13" s="25">
        <v>-1.160008E-11</v>
      </c>
      <c r="E13" s="25">
        <v>-7.156233E-12</v>
      </c>
    </row>
    <row r="14" spans="1:5" ht="13.5">
      <c r="A14" s="25">
        <v>11.8</v>
      </c>
      <c r="B14" s="25">
        <f t="shared" si="0"/>
        <v>-0.02278277</v>
      </c>
      <c r="C14" s="25">
        <f t="shared" si="1"/>
        <v>-0.007448323000000001</v>
      </c>
      <c r="D14" s="25">
        <v>-2.278277E-11</v>
      </c>
      <c r="E14" s="25">
        <v>-7.448323E-12</v>
      </c>
    </row>
    <row r="15" spans="1:5" ht="13.5">
      <c r="A15" s="25">
        <v>11.7</v>
      </c>
      <c r="B15" s="25">
        <f t="shared" si="0"/>
        <v>-0.1032021</v>
      </c>
      <c r="C15" s="25">
        <f t="shared" si="1"/>
        <v>-0.007754405999999999</v>
      </c>
      <c r="D15" s="25">
        <v>-1.032021E-10</v>
      </c>
      <c r="E15" s="25">
        <v>-7.754406E-12</v>
      </c>
    </row>
    <row r="16" spans="1:5" ht="13.5">
      <c r="A16" s="25">
        <v>11.6</v>
      </c>
      <c r="B16" s="25">
        <f t="shared" si="0"/>
        <v>-0.1094229</v>
      </c>
      <c r="C16" s="25">
        <f t="shared" si="1"/>
        <v>-0.008075261</v>
      </c>
      <c r="D16" s="25">
        <v>-1.094229E-10</v>
      </c>
      <c r="E16" s="25">
        <v>-8.075261E-12</v>
      </c>
    </row>
    <row r="17" spans="1:5" ht="13.5">
      <c r="A17" s="25">
        <v>11.5</v>
      </c>
      <c r="B17" s="25">
        <f t="shared" si="0"/>
        <v>-0.1083113</v>
      </c>
      <c r="C17" s="25">
        <f t="shared" si="1"/>
        <v>-0.008411716</v>
      </c>
      <c r="D17" s="25">
        <v>-1.083113E-10</v>
      </c>
      <c r="E17" s="25">
        <v>-8.411716E-12</v>
      </c>
    </row>
    <row r="18" spans="1:5" ht="13.5">
      <c r="A18" s="25">
        <v>11.4</v>
      </c>
      <c r="B18" s="25">
        <f t="shared" si="0"/>
        <v>-0.1181206</v>
      </c>
      <c r="C18" s="25">
        <f t="shared" si="1"/>
        <v>-0.008764652</v>
      </c>
      <c r="D18" s="25">
        <v>-1.181206E-10</v>
      </c>
      <c r="E18" s="25">
        <v>-8.764652E-12</v>
      </c>
    </row>
    <row r="19" spans="1:5" ht="13.5">
      <c r="A19" s="25">
        <v>11.3</v>
      </c>
      <c r="B19" s="25">
        <f t="shared" si="0"/>
        <v>-0.15139539999999999</v>
      </c>
      <c r="C19" s="25">
        <f t="shared" si="1"/>
        <v>-0.009135008</v>
      </c>
      <c r="D19" s="25">
        <v>-1.513954E-10</v>
      </c>
      <c r="E19" s="25">
        <v>-9.135008E-12</v>
      </c>
    </row>
    <row r="20" spans="1:5" ht="13.5">
      <c r="A20" s="25">
        <v>11.2</v>
      </c>
      <c r="B20" s="25">
        <f t="shared" si="0"/>
        <v>-0.1852933</v>
      </c>
      <c r="C20" s="25">
        <f t="shared" si="1"/>
        <v>-0.009523782</v>
      </c>
      <c r="D20" s="25">
        <v>-1.852933E-10</v>
      </c>
      <c r="E20" s="25">
        <v>-9.523782E-12</v>
      </c>
    </row>
    <row r="21" spans="1:5" ht="13.5">
      <c r="A21" s="25">
        <v>11.1</v>
      </c>
      <c r="B21" s="25">
        <f t="shared" si="0"/>
        <v>-0.1859164</v>
      </c>
      <c r="C21" s="25">
        <f t="shared" si="1"/>
        <v>-0.009932043</v>
      </c>
      <c r="D21" s="25">
        <v>-1.859164E-10</v>
      </c>
      <c r="E21" s="25">
        <v>-9.932043E-12</v>
      </c>
    </row>
    <row r="22" spans="1:5" ht="13.5">
      <c r="A22" s="25">
        <v>11</v>
      </c>
      <c r="B22" s="25">
        <f t="shared" si="0"/>
        <v>-0.1623365</v>
      </c>
      <c r="C22" s="25">
        <f t="shared" si="1"/>
        <v>-0.01036093</v>
      </c>
      <c r="D22" s="25">
        <v>-1.623365E-10</v>
      </c>
      <c r="E22" s="25">
        <v>-1.036093E-11</v>
      </c>
    </row>
    <row r="23" spans="1:5" ht="13.5">
      <c r="A23" s="25">
        <v>10.9</v>
      </c>
      <c r="B23" s="25">
        <f t="shared" si="0"/>
        <v>-0.1524148</v>
      </c>
      <c r="C23" s="25">
        <f t="shared" si="1"/>
        <v>-0.01081165</v>
      </c>
      <c r="D23" s="25">
        <v>-1.524148E-10</v>
      </c>
      <c r="E23" s="25">
        <v>-1.081165E-11</v>
      </c>
    </row>
    <row r="24" spans="1:5" ht="13.5">
      <c r="A24" s="25">
        <v>10.8</v>
      </c>
      <c r="B24" s="25">
        <f t="shared" si="0"/>
        <v>-0.10573060000000001</v>
      </c>
      <c r="C24" s="25">
        <f t="shared" si="1"/>
        <v>-0.0112855</v>
      </c>
      <c r="D24" s="25">
        <v>-1.057306E-10</v>
      </c>
      <c r="E24" s="25">
        <v>-1.12855E-11</v>
      </c>
    </row>
    <row r="25" spans="1:5" ht="13.5">
      <c r="A25" s="25">
        <v>10.7</v>
      </c>
      <c r="B25" s="25">
        <f t="shared" si="0"/>
        <v>-0.05980817</v>
      </c>
      <c r="C25" s="25">
        <f t="shared" si="1"/>
        <v>-0.01178387</v>
      </c>
      <c r="D25" s="25">
        <v>-5.980817E-11</v>
      </c>
      <c r="E25" s="25">
        <v>-1.178387E-11</v>
      </c>
    </row>
    <row r="26" spans="1:5" ht="13.5">
      <c r="A26" s="25">
        <v>10.6</v>
      </c>
      <c r="B26" s="25">
        <f t="shared" si="0"/>
        <v>-0.0520178</v>
      </c>
      <c r="C26" s="25">
        <f t="shared" si="1"/>
        <v>-0.01230824</v>
      </c>
      <c r="D26" s="25">
        <v>-5.20178E-11</v>
      </c>
      <c r="E26" s="25">
        <v>-1.230824E-11</v>
      </c>
    </row>
    <row r="27" spans="1:5" ht="13.5">
      <c r="A27" s="25">
        <v>10.5</v>
      </c>
      <c r="B27" s="25">
        <f t="shared" si="0"/>
        <v>-0.01043349</v>
      </c>
      <c r="C27" s="25">
        <f t="shared" si="1"/>
        <v>-0.012860189999999999</v>
      </c>
      <c r="D27" s="25">
        <v>-1.043349E-11</v>
      </c>
      <c r="E27" s="25">
        <v>-1.286019E-11</v>
      </c>
    </row>
    <row r="28" spans="1:5" ht="13.5">
      <c r="A28" s="25">
        <v>10.4</v>
      </c>
      <c r="B28" s="25">
        <f t="shared" si="0"/>
        <v>0.031872080000000004</v>
      </c>
      <c r="C28" s="25">
        <f t="shared" si="1"/>
        <v>-0.013441419999999999</v>
      </c>
      <c r="D28" s="25">
        <v>3.187208E-11</v>
      </c>
      <c r="E28" s="25">
        <v>-1.344142E-11</v>
      </c>
    </row>
    <row r="29" spans="1:5" ht="13.5">
      <c r="A29" s="25">
        <v>10.3</v>
      </c>
      <c r="B29" s="25">
        <f t="shared" si="0"/>
        <v>0.05305017</v>
      </c>
      <c r="C29" s="25">
        <f t="shared" si="1"/>
        <v>-0.01405375</v>
      </c>
      <c r="D29" s="25">
        <v>5.305017E-11</v>
      </c>
      <c r="E29" s="25">
        <v>-1.405375E-11</v>
      </c>
    </row>
    <row r="30" spans="1:5" ht="13.5">
      <c r="A30" s="25">
        <v>10.2</v>
      </c>
      <c r="B30" s="25">
        <f t="shared" si="0"/>
        <v>0.0802616</v>
      </c>
      <c r="C30" s="25">
        <f t="shared" si="1"/>
        <v>-0.014699120000000001</v>
      </c>
      <c r="D30" s="25">
        <v>8.02616E-11</v>
      </c>
      <c r="E30" s="25">
        <v>-1.469912E-11</v>
      </c>
    </row>
    <row r="31" spans="1:5" ht="13.5">
      <c r="A31" s="25">
        <v>10.1</v>
      </c>
      <c r="B31" s="25">
        <f t="shared" si="0"/>
        <v>0.1017977</v>
      </c>
      <c r="C31" s="25">
        <f t="shared" si="1"/>
        <v>-0.01537961</v>
      </c>
      <c r="D31" s="25">
        <v>1.017977E-10</v>
      </c>
      <c r="E31" s="25">
        <v>-1.537961E-11</v>
      </c>
    </row>
    <row r="32" spans="1:5" ht="13.5">
      <c r="A32" s="25">
        <v>10</v>
      </c>
      <c r="B32" s="25">
        <f t="shared" si="0"/>
        <v>0.1022874</v>
      </c>
      <c r="C32" s="25">
        <f t="shared" si="1"/>
        <v>-0.01609748</v>
      </c>
      <c r="D32" s="25">
        <v>1.022874E-10</v>
      </c>
      <c r="E32" s="25">
        <v>-1.609748E-11</v>
      </c>
    </row>
    <row r="33" spans="1:5" ht="13.5">
      <c r="A33" s="25">
        <v>9.9</v>
      </c>
      <c r="B33" s="25">
        <f t="shared" si="0"/>
        <v>0.061022200000000006</v>
      </c>
      <c r="C33" s="25">
        <f t="shared" si="1"/>
        <v>-0.01685512</v>
      </c>
      <c r="D33" s="25">
        <v>6.10222E-11</v>
      </c>
      <c r="E33" s="25">
        <v>-1.685512E-11</v>
      </c>
    </row>
    <row r="34" spans="1:5" ht="13.5">
      <c r="A34" s="25">
        <v>9.8</v>
      </c>
      <c r="B34" s="25">
        <f t="shared" si="0"/>
        <v>0.07034074</v>
      </c>
      <c r="C34" s="25">
        <f t="shared" si="1"/>
        <v>-0.01765513</v>
      </c>
      <c r="D34" s="25">
        <v>7.034074E-11</v>
      </c>
      <c r="E34" s="25">
        <v>-1.765513E-11</v>
      </c>
    </row>
    <row r="35" spans="1:5" ht="13.5">
      <c r="A35" s="25">
        <v>9.7</v>
      </c>
      <c r="B35" s="25">
        <f t="shared" si="0"/>
        <v>0.04298288</v>
      </c>
      <c r="C35" s="25">
        <f t="shared" si="1"/>
        <v>-0.01850028</v>
      </c>
      <c r="D35" s="25">
        <v>4.298288E-11</v>
      </c>
      <c r="E35" s="25">
        <v>-1.850028E-11</v>
      </c>
    </row>
    <row r="36" spans="1:5" ht="13.5">
      <c r="A36" s="25">
        <v>9.6</v>
      </c>
      <c r="B36" s="25">
        <f t="shared" si="0"/>
        <v>0.01184993</v>
      </c>
      <c r="C36" s="25">
        <f t="shared" si="1"/>
        <v>-0.01939356</v>
      </c>
      <c r="D36" s="25">
        <v>1.184993E-11</v>
      </c>
      <c r="E36" s="25">
        <v>-1.939356E-11</v>
      </c>
    </row>
    <row r="37" spans="1:5" ht="13.5">
      <c r="A37" s="25">
        <v>9.5</v>
      </c>
      <c r="B37" s="25">
        <f t="shared" si="0"/>
        <v>-0.046929359999999996</v>
      </c>
      <c r="C37" s="25">
        <f t="shared" si="1"/>
        <v>-0.02033821</v>
      </c>
      <c r="D37" s="25">
        <v>-4.692936E-11</v>
      </c>
      <c r="E37" s="25">
        <v>-2.033821E-11</v>
      </c>
    </row>
    <row r="38" spans="1:5" ht="13.5">
      <c r="A38" s="25">
        <v>9.4</v>
      </c>
      <c r="B38" s="25">
        <f t="shared" si="0"/>
        <v>-0.07114981000000001</v>
      </c>
      <c r="C38" s="25">
        <f t="shared" si="1"/>
        <v>-0.02133769</v>
      </c>
      <c r="D38" s="25">
        <v>-7.114981E-11</v>
      </c>
      <c r="E38" s="25">
        <v>-2.133769E-11</v>
      </c>
    </row>
    <row r="39" spans="1:5" ht="13.5">
      <c r="A39" s="25">
        <v>9.3</v>
      </c>
      <c r="B39" s="25">
        <f t="shared" si="0"/>
        <v>-0.11696400000000001</v>
      </c>
      <c r="C39" s="25">
        <f t="shared" si="1"/>
        <v>-0.02239575</v>
      </c>
      <c r="D39" s="25">
        <v>-1.16964E-10</v>
      </c>
      <c r="E39" s="25">
        <v>-2.239575E-11</v>
      </c>
    </row>
    <row r="40" spans="1:5" ht="13.5">
      <c r="A40" s="25">
        <v>9.2</v>
      </c>
      <c r="B40" s="25">
        <f t="shared" si="0"/>
        <v>-0.1678685</v>
      </c>
      <c r="C40" s="25">
        <f t="shared" si="1"/>
        <v>-0.02351643</v>
      </c>
      <c r="D40" s="25">
        <v>-1.678685E-10</v>
      </c>
      <c r="E40" s="25">
        <v>-2.351643E-11</v>
      </c>
    </row>
    <row r="41" spans="1:5" ht="13.5">
      <c r="A41" s="25">
        <v>9.1</v>
      </c>
      <c r="B41" s="25">
        <f t="shared" si="0"/>
        <v>-0.1559095</v>
      </c>
      <c r="C41" s="25">
        <f t="shared" si="1"/>
        <v>-0.02470411</v>
      </c>
      <c r="D41" s="25">
        <v>-1.559095E-10</v>
      </c>
      <c r="E41" s="25">
        <v>-2.470411E-11</v>
      </c>
    </row>
    <row r="42" spans="1:5" ht="13.5">
      <c r="A42" s="25">
        <v>9</v>
      </c>
      <c r="B42" s="25">
        <f t="shared" si="0"/>
        <v>-0.1578194</v>
      </c>
      <c r="C42" s="25">
        <f t="shared" si="1"/>
        <v>-0.02596352</v>
      </c>
      <c r="D42" s="25">
        <v>-1.578194E-10</v>
      </c>
      <c r="E42" s="25">
        <v>-2.596352E-11</v>
      </c>
    </row>
    <row r="43" spans="1:5" ht="13.5">
      <c r="A43" s="25">
        <v>8.9</v>
      </c>
      <c r="B43" s="25">
        <f t="shared" si="0"/>
        <v>-0.2207692</v>
      </c>
      <c r="C43" s="25">
        <f t="shared" si="1"/>
        <v>-0.02729976</v>
      </c>
      <c r="D43" s="25">
        <v>-2.207692E-10</v>
      </c>
      <c r="E43" s="25">
        <v>-2.729976E-11</v>
      </c>
    </row>
    <row r="44" spans="1:5" ht="13.5">
      <c r="A44" s="25">
        <v>8.8</v>
      </c>
      <c r="B44" s="25">
        <f t="shared" si="0"/>
        <v>-0.21342029999999998</v>
      </c>
      <c r="C44" s="25">
        <f t="shared" si="1"/>
        <v>-0.02871837</v>
      </c>
      <c r="D44" s="25">
        <v>-2.134203E-10</v>
      </c>
      <c r="E44" s="25">
        <v>-2.871837E-11</v>
      </c>
    </row>
    <row r="45" spans="1:5" ht="13.5">
      <c r="A45" s="25">
        <v>8.7</v>
      </c>
      <c r="B45" s="25">
        <f t="shared" si="0"/>
        <v>-0.2135065</v>
      </c>
      <c r="C45" s="25">
        <f t="shared" si="1"/>
        <v>-0.030225369999999998</v>
      </c>
      <c r="D45" s="25">
        <v>-2.135065E-10</v>
      </c>
      <c r="E45" s="25">
        <v>-3.022537E-11</v>
      </c>
    </row>
    <row r="46" spans="1:5" ht="13.5">
      <c r="A46" s="25">
        <v>8.6</v>
      </c>
      <c r="B46" s="25">
        <f t="shared" si="0"/>
        <v>-0.1953605</v>
      </c>
      <c r="C46" s="25">
        <f t="shared" si="1"/>
        <v>-0.031827249999999994</v>
      </c>
      <c r="D46" s="25">
        <v>-1.953605E-10</v>
      </c>
      <c r="E46" s="25">
        <v>-3.182725E-11</v>
      </c>
    </row>
    <row r="47" spans="1:5" ht="13.5">
      <c r="A47" s="25">
        <v>8.5</v>
      </c>
      <c r="B47" s="25">
        <f t="shared" si="0"/>
        <v>-0.1514482</v>
      </c>
      <c r="C47" s="25">
        <f t="shared" si="1"/>
        <v>-0.0335311</v>
      </c>
      <c r="D47" s="25">
        <v>-1.514482E-10</v>
      </c>
      <c r="E47" s="25">
        <v>-3.35311E-11</v>
      </c>
    </row>
    <row r="48" spans="1:5" ht="13.5">
      <c r="A48" s="25">
        <v>8.4</v>
      </c>
      <c r="B48" s="25">
        <f t="shared" si="0"/>
        <v>-0.09504059</v>
      </c>
      <c r="C48" s="25">
        <f t="shared" si="1"/>
        <v>-0.0353446</v>
      </c>
      <c r="D48" s="25">
        <v>-9.504059E-11</v>
      </c>
      <c r="E48" s="25">
        <v>-3.53446E-11</v>
      </c>
    </row>
    <row r="49" spans="1:5" ht="13.5">
      <c r="A49" s="25">
        <v>8.3</v>
      </c>
      <c r="B49" s="25">
        <f t="shared" si="0"/>
        <v>0.0004084899</v>
      </c>
      <c r="C49" s="25">
        <f t="shared" si="1"/>
        <v>-0.03727612</v>
      </c>
      <c r="D49" s="25">
        <v>4.084899E-13</v>
      </c>
      <c r="E49" s="25">
        <v>-3.727612E-11</v>
      </c>
    </row>
    <row r="50" spans="1:5" ht="13.5">
      <c r="A50" s="25">
        <v>8.2</v>
      </c>
      <c r="B50" s="25">
        <f t="shared" si="0"/>
        <v>0.04804275</v>
      </c>
      <c r="C50" s="25">
        <f t="shared" si="1"/>
        <v>-0.039334770000000005</v>
      </c>
      <c r="D50" s="25">
        <v>4.804275E-11</v>
      </c>
      <c r="E50" s="25">
        <v>-3.933477E-11</v>
      </c>
    </row>
    <row r="51" spans="1:5" ht="13.5">
      <c r="A51" s="25">
        <v>8.1</v>
      </c>
      <c r="B51" s="25">
        <f t="shared" si="0"/>
        <v>0.0732971</v>
      </c>
      <c r="C51" s="25">
        <f t="shared" si="1"/>
        <v>-0.04153047</v>
      </c>
      <c r="D51" s="25">
        <v>7.32971E-11</v>
      </c>
      <c r="E51" s="25">
        <v>-4.153047E-11</v>
      </c>
    </row>
    <row r="52" spans="1:5" ht="13.5">
      <c r="A52" s="25">
        <v>8</v>
      </c>
      <c r="B52" s="25">
        <f t="shared" si="0"/>
        <v>0.11660500000000001</v>
      </c>
      <c r="C52" s="25">
        <f t="shared" si="1"/>
        <v>-0.04387407</v>
      </c>
      <c r="D52" s="25">
        <v>1.16605E-10</v>
      </c>
      <c r="E52" s="25">
        <v>-4.387407E-11</v>
      </c>
    </row>
    <row r="53" spans="1:5" ht="13.5">
      <c r="A53" s="25">
        <v>7.9</v>
      </c>
      <c r="B53" s="25">
        <f t="shared" si="0"/>
        <v>0.1302894</v>
      </c>
      <c r="C53" s="25">
        <f t="shared" si="1"/>
        <v>-0.04637739</v>
      </c>
      <c r="D53" s="25">
        <v>1.302894E-10</v>
      </c>
      <c r="E53" s="25">
        <v>-4.637739E-11</v>
      </c>
    </row>
    <row r="54" spans="1:5" ht="13.5">
      <c r="A54" s="25">
        <v>7.8</v>
      </c>
      <c r="B54" s="25">
        <f t="shared" si="0"/>
        <v>0.12905860000000002</v>
      </c>
      <c r="C54" s="25">
        <f t="shared" si="1"/>
        <v>-0.049053360000000004</v>
      </c>
      <c r="D54" s="25">
        <v>1.290586E-10</v>
      </c>
      <c r="E54" s="25">
        <v>-4.905336E-11</v>
      </c>
    </row>
    <row r="55" spans="1:5" ht="13.5">
      <c r="A55" s="25">
        <v>7.7</v>
      </c>
      <c r="B55" s="25">
        <f t="shared" si="0"/>
        <v>0.1241872</v>
      </c>
      <c r="C55" s="25">
        <f t="shared" si="1"/>
        <v>-0.05191615</v>
      </c>
      <c r="D55" s="25">
        <v>1.241872E-10</v>
      </c>
      <c r="E55" s="25">
        <v>-5.191615E-11</v>
      </c>
    </row>
    <row r="56" spans="1:5" ht="13.5">
      <c r="A56" s="25">
        <v>7.6</v>
      </c>
      <c r="B56" s="25">
        <f t="shared" si="0"/>
        <v>0.1196556</v>
      </c>
      <c r="C56" s="25">
        <f t="shared" si="1"/>
        <v>-0.054981249999999995</v>
      </c>
      <c r="D56" s="25">
        <v>1.196556E-10</v>
      </c>
      <c r="E56" s="25">
        <v>-5.498125E-11</v>
      </c>
    </row>
    <row r="57" spans="1:5" ht="13.5">
      <c r="A57" s="25">
        <v>7.5</v>
      </c>
      <c r="B57" s="25">
        <f t="shared" si="0"/>
        <v>0.09803331</v>
      </c>
      <c r="C57" s="25">
        <f t="shared" si="1"/>
        <v>-0.058265670000000006</v>
      </c>
      <c r="D57" s="25">
        <v>9.803331E-11</v>
      </c>
      <c r="E57" s="25">
        <v>-5.826567E-11</v>
      </c>
    </row>
    <row r="58" spans="1:5" ht="13.5">
      <c r="A58" s="25">
        <v>7.4</v>
      </c>
      <c r="B58" s="25">
        <f t="shared" si="0"/>
        <v>0.06177919999999999</v>
      </c>
      <c r="C58" s="25">
        <f t="shared" si="1"/>
        <v>-0.06178807</v>
      </c>
      <c r="D58" s="25">
        <v>6.17792E-11</v>
      </c>
      <c r="E58" s="25">
        <v>-6.178807E-11</v>
      </c>
    </row>
    <row r="59" spans="1:5" ht="13.5">
      <c r="A59" s="25">
        <v>7.3</v>
      </c>
      <c r="B59" s="25">
        <f t="shared" si="0"/>
        <v>0.02439657</v>
      </c>
      <c r="C59" s="25">
        <f t="shared" si="1"/>
        <v>-0.06556893</v>
      </c>
      <c r="D59" s="25">
        <v>2.439657E-11</v>
      </c>
      <c r="E59" s="25">
        <v>-6.556893E-11</v>
      </c>
    </row>
    <row r="60" spans="1:5" ht="13.5">
      <c r="A60" s="25">
        <v>7.2</v>
      </c>
      <c r="B60" s="25">
        <f t="shared" si="0"/>
        <v>-0.013427</v>
      </c>
      <c r="C60" s="25">
        <f t="shared" si="1"/>
        <v>-0.0696308</v>
      </c>
      <c r="D60" s="25">
        <v>-1.3427E-11</v>
      </c>
      <c r="E60" s="25">
        <v>-6.96308E-11</v>
      </c>
    </row>
    <row r="61" spans="1:5" ht="13.5">
      <c r="A61" s="25">
        <v>7.1</v>
      </c>
      <c r="B61" s="25">
        <f t="shared" si="0"/>
        <v>-0.06660901</v>
      </c>
      <c r="C61" s="25">
        <f t="shared" si="1"/>
        <v>-0.07399846</v>
      </c>
      <c r="D61" s="25">
        <v>-6.660901E-11</v>
      </c>
      <c r="E61" s="25">
        <v>-7.399846E-11</v>
      </c>
    </row>
    <row r="62" spans="1:5" ht="13.5">
      <c r="A62" s="25">
        <v>7</v>
      </c>
      <c r="B62" s="25">
        <f t="shared" si="0"/>
        <v>-0.14343609999999998</v>
      </c>
      <c r="C62" s="25">
        <f t="shared" si="1"/>
        <v>-0.07869922</v>
      </c>
      <c r="D62" s="25">
        <v>-1.434361E-10</v>
      </c>
      <c r="E62" s="25">
        <v>-7.869922E-11</v>
      </c>
    </row>
    <row r="63" spans="1:5" ht="13.5">
      <c r="A63" s="25">
        <v>6.9</v>
      </c>
      <c r="B63" s="25">
        <f t="shared" si="0"/>
        <v>-0.17396940000000002</v>
      </c>
      <c r="C63" s="25">
        <f t="shared" si="1"/>
        <v>-0.08376319</v>
      </c>
      <c r="D63" s="25">
        <v>-1.739694E-10</v>
      </c>
      <c r="E63" s="25">
        <v>-8.376319E-11</v>
      </c>
    </row>
    <row r="64" spans="1:5" ht="13.5">
      <c r="A64" s="25">
        <v>6.8</v>
      </c>
      <c r="B64" s="25">
        <f t="shared" si="0"/>
        <v>-0.1665524</v>
      </c>
      <c r="C64" s="25">
        <f t="shared" si="1"/>
        <v>-0.08922355</v>
      </c>
      <c r="D64" s="25">
        <v>-1.665524E-10</v>
      </c>
      <c r="E64" s="25">
        <v>-8.922355E-11</v>
      </c>
    </row>
    <row r="65" spans="1:5" ht="13.5">
      <c r="A65" s="25">
        <v>6.7</v>
      </c>
      <c r="B65" s="25">
        <f t="shared" si="0"/>
        <v>-0.2054648</v>
      </c>
      <c r="C65" s="25">
        <f t="shared" si="1"/>
        <v>-0.0951169</v>
      </c>
      <c r="D65" s="25">
        <v>-2.054648E-10</v>
      </c>
      <c r="E65" s="25">
        <v>-9.51169E-11</v>
      </c>
    </row>
    <row r="66" spans="1:5" ht="13.5">
      <c r="A66" s="25">
        <v>6.6</v>
      </c>
      <c r="B66" s="25">
        <f t="shared" si="0"/>
        <v>-0.2338371</v>
      </c>
      <c r="C66" s="25">
        <f t="shared" si="1"/>
        <v>-0.1014837</v>
      </c>
      <c r="D66" s="25">
        <v>-2.338371E-10</v>
      </c>
      <c r="E66" s="25">
        <v>-1.014837E-10</v>
      </c>
    </row>
    <row r="67" spans="1:5" ht="13.5">
      <c r="A67" s="25">
        <v>6.5</v>
      </c>
      <c r="B67" s="25">
        <f aca="true" t="shared" si="2" ref="B67:B102">D67*1000000000</f>
        <v>-0.2544613</v>
      </c>
      <c r="C67" s="25">
        <f aca="true" t="shared" si="3" ref="C67:C102">E67*1000000000</f>
        <v>-0.10836849999999999</v>
      </c>
      <c r="D67" s="25">
        <v>-2.544613E-10</v>
      </c>
      <c r="E67" s="25">
        <v>-1.083685E-10</v>
      </c>
    </row>
    <row r="68" spans="1:5" ht="13.5">
      <c r="A68" s="25">
        <v>6.4</v>
      </c>
      <c r="B68" s="25">
        <f t="shared" si="2"/>
        <v>-0.3273226</v>
      </c>
      <c r="C68" s="25">
        <f t="shared" si="3"/>
        <v>-0.11582049999999999</v>
      </c>
      <c r="D68" s="25">
        <v>-3.273226E-10</v>
      </c>
      <c r="E68" s="25">
        <v>-1.158205E-10</v>
      </c>
    </row>
    <row r="69" spans="1:5" ht="13.5">
      <c r="A69" s="25">
        <v>6.3</v>
      </c>
      <c r="B69" s="25">
        <f t="shared" si="2"/>
        <v>-0.33103889999999997</v>
      </c>
      <c r="C69" s="25">
        <f t="shared" si="3"/>
        <v>-0.1238942</v>
      </c>
      <c r="D69" s="25">
        <v>-3.310389E-10</v>
      </c>
      <c r="E69" s="25">
        <v>-1.238942E-10</v>
      </c>
    </row>
    <row r="70" spans="1:5" ht="13.5">
      <c r="A70" s="25">
        <v>6.2</v>
      </c>
      <c r="B70" s="25">
        <f t="shared" si="2"/>
        <v>-0.3450019</v>
      </c>
      <c r="C70" s="25">
        <f t="shared" si="3"/>
        <v>-0.1326493</v>
      </c>
      <c r="D70" s="25">
        <v>-3.450019E-10</v>
      </c>
      <c r="E70" s="25">
        <v>-1.326493E-10</v>
      </c>
    </row>
    <row r="71" spans="1:5" ht="13.5">
      <c r="A71" s="25">
        <v>6.1</v>
      </c>
      <c r="B71" s="25">
        <f t="shared" si="2"/>
        <v>-0.2113149</v>
      </c>
      <c r="C71" s="25">
        <f t="shared" si="3"/>
        <v>-0.1421519</v>
      </c>
      <c r="D71" s="25">
        <v>-2.113149E-10</v>
      </c>
      <c r="E71" s="25">
        <v>-1.421519E-10</v>
      </c>
    </row>
    <row r="72" spans="1:5" ht="13.5">
      <c r="A72" s="25">
        <v>6</v>
      </c>
      <c r="B72" s="25">
        <f t="shared" si="2"/>
        <v>-0.14714280000000002</v>
      </c>
      <c r="C72" s="25">
        <f t="shared" si="3"/>
        <v>-0.1524745</v>
      </c>
      <c r="D72" s="25">
        <v>-1.471428E-10</v>
      </c>
      <c r="E72" s="25">
        <v>-1.524745E-10</v>
      </c>
    </row>
    <row r="73" spans="1:5" ht="13.5">
      <c r="A73" s="25">
        <v>5.9</v>
      </c>
      <c r="B73" s="25">
        <f t="shared" si="2"/>
        <v>-0.010667560000000001</v>
      </c>
      <c r="C73" s="25">
        <f t="shared" si="3"/>
        <v>-0.1636966</v>
      </c>
      <c r="D73" s="25">
        <v>-1.066756E-11</v>
      </c>
      <c r="E73" s="25">
        <v>-1.636966E-10</v>
      </c>
    </row>
    <row r="74" spans="1:5" ht="13.5">
      <c r="A74" s="25">
        <v>5.8</v>
      </c>
      <c r="B74" s="25">
        <f t="shared" si="2"/>
        <v>0.1045071</v>
      </c>
      <c r="C74" s="25">
        <f t="shared" si="3"/>
        <v>-0.1759055</v>
      </c>
      <c r="D74" s="25">
        <v>1.045071E-10</v>
      </c>
      <c r="E74" s="25">
        <v>-1.759055E-10</v>
      </c>
    </row>
    <row r="75" spans="1:5" ht="13.5">
      <c r="A75" s="25">
        <v>5.7</v>
      </c>
      <c r="B75" s="25">
        <f t="shared" si="2"/>
        <v>0.1350426</v>
      </c>
      <c r="C75" s="25">
        <f t="shared" si="3"/>
        <v>-0.1891957</v>
      </c>
      <c r="D75" s="25">
        <v>1.350426E-10</v>
      </c>
      <c r="E75" s="25">
        <v>-1.891957E-10</v>
      </c>
    </row>
    <row r="76" spans="1:5" ht="13.5">
      <c r="A76" s="25">
        <v>5.6</v>
      </c>
      <c r="B76" s="25">
        <f t="shared" si="2"/>
        <v>0.08527913000000001</v>
      </c>
      <c r="C76" s="25">
        <f t="shared" si="3"/>
        <v>-0.2036699</v>
      </c>
      <c r="D76" s="25">
        <v>8.527913E-11</v>
      </c>
      <c r="E76" s="25">
        <v>-2.036699E-10</v>
      </c>
    </row>
    <row r="77" spans="1:5" ht="13.5">
      <c r="A77" s="25">
        <v>5.5</v>
      </c>
      <c r="B77" s="25">
        <f t="shared" si="2"/>
        <v>0.02268829</v>
      </c>
      <c r="C77" s="25">
        <f t="shared" si="3"/>
        <v>-0.21943859999999998</v>
      </c>
      <c r="D77" s="25">
        <v>2.268829E-11</v>
      </c>
      <c r="E77" s="25">
        <v>-2.194386E-10</v>
      </c>
    </row>
    <row r="78" spans="1:5" ht="13.5">
      <c r="A78" s="25">
        <v>5.4</v>
      </c>
      <c r="B78" s="25">
        <f t="shared" si="2"/>
        <v>-0.04429923</v>
      </c>
      <c r="C78" s="25">
        <f t="shared" si="3"/>
        <v>-0.2366192</v>
      </c>
      <c r="D78" s="25">
        <v>-4.429923E-11</v>
      </c>
      <c r="E78" s="25">
        <v>-2.366192E-10</v>
      </c>
    </row>
    <row r="79" spans="1:5" ht="13.5">
      <c r="A79" s="25">
        <v>5.3</v>
      </c>
      <c r="B79" s="25">
        <f t="shared" si="2"/>
        <v>-0.09179137</v>
      </c>
      <c r="C79" s="25">
        <f t="shared" si="3"/>
        <v>-0.2553351</v>
      </c>
      <c r="D79" s="25">
        <v>-9.179137E-11</v>
      </c>
      <c r="E79" s="25">
        <v>-2.553351E-10</v>
      </c>
    </row>
    <row r="80" spans="1:5" ht="13.5">
      <c r="A80" s="25">
        <v>5.2</v>
      </c>
      <c r="B80" s="25">
        <f t="shared" si="2"/>
        <v>-0.11305</v>
      </c>
      <c r="C80" s="25">
        <f t="shared" si="3"/>
        <v>-0.2757139</v>
      </c>
      <c r="D80" s="25">
        <v>-1.1305E-10</v>
      </c>
      <c r="E80" s="25">
        <v>-2.757139E-10</v>
      </c>
    </row>
    <row r="81" spans="1:5" ht="13.5">
      <c r="A81" s="25">
        <v>5.1</v>
      </c>
      <c r="B81" s="25">
        <f t="shared" si="2"/>
        <v>-0.114914</v>
      </c>
      <c r="C81" s="25">
        <f t="shared" si="3"/>
        <v>-0.2978836</v>
      </c>
      <c r="D81" s="25">
        <v>-1.14914E-10</v>
      </c>
      <c r="E81" s="25">
        <v>-2.978836E-10</v>
      </c>
    </row>
    <row r="82" spans="1:5" ht="13.5">
      <c r="A82" s="25">
        <v>5</v>
      </c>
      <c r="B82" s="25">
        <f t="shared" si="2"/>
        <v>-0.1403259</v>
      </c>
      <c r="C82" s="25">
        <f t="shared" si="3"/>
        <v>-0.32196820000000004</v>
      </c>
      <c r="D82" s="25">
        <v>-1.403259E-10</v>
      </c>
      <c r="E82" s="25">
        <v>-3.219682E-10</v>
      </c>
    </row>
    <row r="83" spans="1:5" ht="13.5">
      <c r="A83" s="25">
        <v>4.9</v>
      </c>
      <c r="B83" s="25">
        <f t="shared" si="2"/>
        <v>-0.2375032</v>
      </c>
      <c r="C83" s="25">
        <f t="shared" si="3"/>
        <v>-0.3480804</v>
      </c>
      <c r="D83" s="25">
        <v>-2.375032E-10</v>
      </c>
      <c r="E83" s="25">
        <v>-3.480804E-10</v>
      </c>
    </row>
    <row r="84" spans="1:5" ht="13.5">
      <c r="A84" s="25">
        <v>4.8</v>
      </c>
      <c r="B84" s="25">
        <f t="shared" si="2"/>
        <v>-0.3155273</v>
      </c>
      <c r="C84" s="25">
        <f t="shared" si="3"/>
        <v>-0.3763113</v>
      </c>
      <c r="D84" s="25">
        <v>-3.155273E-10</v>
      </c>
      <c r="E84" s="25">
        <v>-3.763113E-10</v>
      </c>
    </row>
    <row r="85" spans="1:5" ht="13.5">
      <c r="A85" s="25">
        <v>4.7</v>
      </c>
      <c r="B85" s="25">
        <f t="shared" si="2"/>
        <v>-0.3102385</v>
      </c>
      <c r="C85" s="25">
        <f t="shared" si="3"/>
        <v>-0.4067158</v>
      </c>
      <c r="D85" s="25">
        <v>-3.102385E-10</v>
      </c>
      <c r="E85" s="25">
        <v>-4.067158E-10</v>
      </c>
    </row>
    <row r="86" spans="1:5" ht="13.5">
      <c r="A86" s="25">
        <v>4.6</v>
      </c>
      <c r="B86" s="25">
        <f t="shared" si="2"/>
        <v>-0.25412789999999996</v>
      </c>
      <c r="C86" s="25">
        <f t="shared" si="3"/>
        <v>-0.4392929</v>
      </c>
      <c r="D86" s="25">
        <v>-2.541279E-10</v>
      </c>
      <c r="E86" s="25">
        <v>-4.392929E-10</v>
      </c>
    </row>
    <row r="87" spans="1:5" ht="13.5">
      <c r="A87" s="25">
        <v>4.5</v>
      </c>
      <c r="B87" s="25">
        <f t="shared" si="2"/>
        <v>-0.36459400000000003</v>
      </c>
      <c r="C87" s="25">
        <f t="shared" si="3"/>
        <v>-0.4739577</v>
      </c>
      <c r="D87" s="25">
        <v>-3.64594E-10</v>
      </c>
      <c r="E87" s="25">
        <v>-4.739577E-10</v>
      </c>
    </row>
    <row r="88" spans="1:5" ht="13.5">
      <c r="A88" s="25">
        <v>4.4</v>
      </c>
      <c r="B88" s="25">
        <f t="shared" si="2"/>
        <v>-0.427901</v>
      </c>
      <c r="C88" s="25">
        <f t="shared" si="3"/>
        <v>-0.5105036</v>
      </c>
      <c r="D88" s="25">
        <v>-4.27901E-10</v>
      </c>
      <c r="E88" s="25">
        <v>-5.105036E-10</v>
      </c>
    </row>
    <row r="89" spans="1:5" ht="13.5">
      <c r="A89" s="25">
        <v>4.3</v>
      </c>
      <c r="B89" s="25">
        <f t="shared" si="2"/>
        <v>-0.6642904000000001</v>
      </c>
      <c r="C89" s="25">
        <f t="shared" si="3"/>
        <v>-0.5485513000000001</v>
      </c>
      <c r="D89" s="25">
        <v>-6.642904E-10</v>
      </c>
      <c r="E89" s="25">
        <v>-5.485513E-10</v>
      </c>
    </row>
    <row r="90" spans="1:5" ht="13.5">
      <c r="A90" s="25">
        <v>4.2</v>
      </c>
      <c r="B90" s="25">
        <f t="shared" si="2"/>
        <v>-0.9763147</v>
      </c>
      <c r="C90" s="25">
        <f t="shared" si="3"/>
        <v>-0.5874798999999999</v>
      </c>
      <c r="D90" s="25">
        <v>-9.763147E-10</v>
      </c>
      <c r="E90" s="25">
        <v>-5.874799E-10</v>
      </c>
    </row>
    <row r="91" spans="1:5" ht="13.5">
      <c r="A91" s="25">
        <v>4.1</v>
      </c>
      <c r="B91" s="25">
        <f t="shared" si="2"/>
        <v>-1.096526</v>
      </c>
      <c r="C91" s="25">
        <f t="shared" si="3"/>
        <v>-0.6263348000000001</v>
      </c>
      <c r="D91" s="25">
        <v>-1.096526E-09</v>
      </c>
      <c r="E91" s="25">
        <v>-6.263348E-10</v>
      </c>
    </row>
    <row r="92" spans="1:5" ht="13.5">
      <c r="A92" s="25">
        <v>4</v>
      </c>
      <c r="B92" s="25">
        <f t="shared" si="2"/>
        <v>-1.004826</v>
      </c>
      <c r="C92" s="25">
        <f t="shared" si="3"/>
        <v>-0.663705</v>
      </c>
      <c r="D92" s="25">
        <v>-1.004826E-09</v>
      </c>
      <c r="E92" s="25">
        <v>-6.63705E-10</v>
      </c>
    </row>
    <row r="93" spans="1:5" ht="13.5">
      <c r="A93" s="25">
        <v>3.9</v>
      </c>
      <c r="B93" s="25">
        <f t="shared" si="2"/>
        <v>-0.7395168</v>
      </c>
      <c r="C93" s="25">
        <f t="shared" si="3"/>
        <v>-0.6975608</v>
      </c>
      <c r="D93" s="25">
        <v>-7.395168E-10</v>
      </c>
      <c r="E93" s="25">
        <v>-6.975608E-10</v>
      </c>
    </row>
    <row r="94" spans="1:5" ht="13.5">
      <c r="A94" s="25">
        <v>3.8</v>
      </c>
      <c r="B94" s="25">
        <f t="shared" si="2"/>
        <v>-0.2296319</v>
      </c>
      <c r="C94" s="25">
        <f t="shared" si="3"/>
        <v>-0.7250395</v>
      </c>
      <c r="D94" s="25">
        <v>-2.296319E-10</v>
      </c>
      <c r="E94" s="25">
        <v>-7.250395E-10</v>
      </c>
    </row>
    <row r="95" spans="1:5" ht="13.5">
      <c r="A95" s="25">
        <v>3.7</v>
      </c>
      <c r="B95" s="25">
        <f t="shared" si="2"/>
        <v>-0.23035640000000002</v>
      </c>
      <c r="C95" s="25">
        <f t="shared" si="3"/>
        <v>-0.7421644000000001</v>
      </c>
      <c r="D95" s="25">
        <v>-2.303564E-10</v>
      </c>
      <c r="E95" s="25">
        <v>-7.421644E-10</v>
      </c>
    </row>
    <row r="96" spans="1:5" ht="13.5">
      <c r="A96" s="25">
        <v>3.6</v>
      </c>
      <c r="B96" s="25">
        <f t="shared" si="2"/>
        <v>-0.35483739999999997</v>
      </c>
      <c r="C96" s="25">
        <f t="shared" si="3"/>
        <v>-0.7434776</v>
      </c>
      <c r="D96" s="25">
        <v>-3.548374E-10</v>
      </c>
      <c r="E96" s="25">
        <v>-7.434776E-10</v>
      </c>
    </row>
    <row r="97" spans="1:5" ht="13.5">
      <c r="A97" s="25">
        <v>3.5</v>
      </c>
      <c r="B97" s="25">
        <f t="shared" si="2"/>
        <v>-0.44350829999999997</v>
      </c>
      <c r="C97" s="25">
        <f t="shared" si="3"/>
        <v>-0.7215621</v>
      </c>
      <c r="D97" s="25">
        <v>-4.435083E-10</v>
      </c>
      <c r="E97" s="25">
        <v>-7.215621E-10</v>
      </c>
    </row>
    <row r="98" spans="1:5" ht="13.5">
      <c r="A98" s="25">
        <v>3.4</v>
      </c>
      <c r="B98" s="25">
        <f t="shared" si="2"/>
        <v>-0.3361712</v>
      </c>
      <c r="C98" s="25">
        <f t="shared" si="3"/>
        <v>-0.6664244</v>
      </c>
      <c r="D98" s="25">
        <v>-3.361712E-10</v>
      </c>
      <c r="E98" s="25">
        <v>-6.664244E-10</v>
      </c>
    </row>
    <row r="99" spans="1:5" ht="13.5">
      <c r="A99" s="25">
        <v>3.3</v>
      </c>
      <c r="B99" s="25">
        <f t="shared" si="2"/>
        <v>-0.04583665</v>
      </c>
      <c r="C99" s="25">
        <f t="shared" si="3"/>
        <v>-0.5646992</v>
      </c>
      <c r="D99" s="25">
        <v>-4.583665E-11</v>
      </c>
      <c r="E99" s="25">
        <v>-5.646992E-10</v>
      </c>
    </row>
    <row r="100" spans="1:5" ht="13.5">
      <c r="A100" s="25">
        <v>3.2</v>
      </c>
      <c r="B100" s="25">
        <f t="shared" si="2"/>
        <v>0.23325869999999999</v>
      </c>
      <c r="C100" s="25">
        <f t="shared" si="3"/>
        <v>-0.3986319</v>
      </c>
      <c r="D100" s="25">
        <v>2.332587E-10</v>
      </c>
      <c r="E100" s="25">
        <v>-3.986319E-10</v>
      </c>
    </row>
    <row r="101" spans="1:5" ht="13.5">
      <c r="A101" s="25">
        <v>3.1</v>
      </c>
      <c r="B101" s="25">
        <f t="shared" si="2"/>
        <v>0.8857045</v>
      </c>
      <c r="C101" s="25">
        <f t="shared" si="3"/>
        <v>-0.14478639999999998</v>
      </c>
      <c r="D101" s="25">
        <v>8.857045E-10</v>
      </c>
      <c r="E101" s="25">
        <v>-1.447864E-10</v>
      </c>
    </row>
    <row r="102" spans="1:5" ht="13.5">
      <c r="A102" s="25">
        <v>3</v>
      </c>
      <c r="B102" s="25">
        <f t="shared" si="2"/>
        <v>1.857317</v>
      </c>
      <c r="C102" s="25">
        <f t="shared" si="3"/>
        <v>0.2275863</v>
      </c>
      <c r="D102" s="25">
        <v>1.857317E-09</v>
      </c>
      <c r="E102" s="25">
        <v>2.275863E-10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70" zoomScaleNormal="70" zoomScalePageLayoutView="0" workbookViewId="0" topLeftCell="A1">
      <selection activeCell="D44" sqref="D44"/>
    </sheetView>
  </sheetViews>
  <sheetFormatPr defaultColWidth="9.00390625" defaultRowHeight="13.5"/>
  <cols>
    <col min="1" max="1" width="4.50390625" style="1" bestFit="1" customWidth="1"/>
    <col min="2" max="2" width="30.625" style="1" customWidth="1"/>
    <col min="3" max="3" width="50.625" style="1" customWidth="1"/>
    <col min="4" max="16384" width="9.00390625" style="1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5">
      <c r="A3" s="3"/>
      <c r="B3" s="3"/>
      <c r="C3" s="3"/>
    </row>
    <row r="4" spans="1:5" ht="15">
      <c r="A4" s="3"/>
      <c r="B4" s="3"/>
      <c r="C4" s="3"/>
      <c r="E4" s="4"/>
    </row>
    <row r="5" spans="1:3" ht="18.75">
      <c r="A5" s="23" t="s">
        <v>22</v>
      </c>
      <c r="B5" s="23"/>
      <c r="C5" s="23"/>
    </row>
    <row r="6" spans="1:3" ht="15">
      <c r="A6" s="3"/>
      <c r="B6" s="3"/>
      <c r="C6" s="3"/>
    </row>
    <row r="7" spans="1:3" s="2" customFormat="1" ht="13.5">
      <c r="A7" s="24" t="s">
        <v>23</v>
      </c>
      <c r="B7" s="24"/>
      <c r="C7" s="24"/>
    </row>
    <row r="8" spans="1:3" s="2" customFormat="1" ht="15.75" thickBot="1">
      <c r="A8" s="5"/>
      <c r="B8" s="6"/>
      <c r="C8" s="6"/>
    </row>
    <row r="9" spans="1:3" ht="14.25" thickBot="1">
      <c r="A9" s="11"/>
      <c r="B9" s="12" t="s">
        <v>0</v>
      </c>
      <c r="C9" s="13" t="s">
        <v>1</v>
      </c>
    </row>
    <row r="10" spans="1:3" ht="13.5">
      <c r="A10" s="14">
        <v>1</v>
      </c>
      <c r="B10" s="15" t="s">
        <v>2</v>
      </c>
      <c r="C10" s="16"/>
    </row>
    <row r="11" spans="1:3" ht="94.5">
      <c r="A11" s="14">
        <v>2</v>
      </c>
      <c r="B11" s="15" t="s">
        <v>3</v>
      </c>
      <c r="C11" s="16" t="s">
        <v>24</v>
      </c>
    </row>
    <row r="12" spans="1:3" ht="40.5">
      <c r="A12" s="14">
        <v>3</v>
      </c>
      <c r="B12" s="7" t="s">
        <v>4</v>
      </c>
      <c r="C12" s="16" t="s">
        <v>25</v>
      </c>
    </row>
    <row r="13" spans="1:3" ht="40.5">
      <c r="A13" s="14">
        <v>4</v>
      </c>
      <c r="B13" s="7" t="s">
        <v>13</v>
      </c>
      <c r="C13" s="8" t="s">
        <v>15</v>
      </c>
    </row>
    <row r="14" spans="1:3" ht="27">
      <c r="A14" s="14">
        <v>5</v>
      </c>
      <c r="B14" s="15" t="s">
        <v>5</v>
      </c>
      <c r="C14" s="17" t="s">
        <v>26</v>
      </c>
    </row>
    <row r="15" spans="1:3" ht="27">
      <c r="A15" s="14">
        <v>6</v>
      </c>
      <c r="B15" s="18" t="s">
        <v>6</v>
      </c>
      <c r="C15" s="19" t="s">
        <v>27</v>
      </c>
    </row>
    <row r="16" spans="1:3" ht="40.5">
      <c r="A16" s="14">
        <v>7</v>
      </c>
      <c r="B16" s="7" t="s">
        <v>7</v>
      </c>
      <c r="C16" s="8" t="s">
        <v>8</v>
      </c>
    </row>
    <row r="17" spans="1:3" ht="27">
      <c r="A17" s="14">
        <v>8</v>
      </c>
      <c r="B17" s="10" t="s">
        <v>21</v>
      </c>
      <c r="C17" s="8" t="s">
        <v>28</v>
      </c>
    </row>
    <row r="18" spans="1:3" ht="27">
      <c r="A18" s="14">
        <v>9</v>
      </c>
      <c r="B18" s="10" t="s">
        <v>29</v>
      </c>
      <c r="C18" s="8" t="s">
        <v>30</v>
      </c>
    </row>
    <row r="19" spans="1:3" ht="27">
      <c r="A19" s="14">
        <v>10</v>
      </c>
      <c r="B19" s="26" t="s">
        <v>31</v>
      </c>
      <c r="C19" s="9" t="s">
        <v>32</v>
      </c>
    </row>
    <row r="20" spans="1:3" ht="13.5">
      <c r="A20" s="14">
        <v>13</v>
      </c>
      <c r="B20" s="7" t="s">
        <v>9</v>
      </c>
      <c r="C20" s="8" t="s">
        <v>10</v>
      </c>
    </row>
    <row r="21" spans="1:3" ht="40.5">
      <c r="A21" s="14">
        <v>14</v>
      </c>
      <c r="B21" s="7" t="s">
        <v>11</v>
      </c>
      <c r="C21" s="8" t="s">
        <v>12</v>
      </c>
    </row>
    <row r="22" spans="1:3" ht="27.75" thickBot="1">
      <c r="A22" s="20">
        <v>15</v>
      </c>
      <c r="B22" s="21" t="s">
        <v>14</v>
      </c>
      <c r="C22" s="22" t="s">
        <v>33</v>
      </c>
    </row>
    <row r="23" spans="1:3" ht="15">
      <c r="A23" s="3"/>
      <c r="B23" s="3"/>
      <c r="C23" s="3"/>
    </row>
    <row r="24" spans="1:3" ht="15">
      <c r="A24" s="3"/>
      <c r="B24" s="3"/>
      <c r="C24" s="3"/>
    </row>
    <row r="25" spans="1:3" ht="15">
      <c r="A25" s="3"/>
      <c r="B25" s="3"/>
      <c r="C25" s="3"/>
    </row>
    <row r="26" spans="1:3" ht="15">
      <c r="A26" s="3"/>
      <c r="B26" s="3"/>
      <c r="C26" s="3"/>
    </row>
    <row r="27" spans="1:3" ht="15">
      <c r="A27" s="3"/>
      <c r="B27" s="3"/>
      <c r="C27" s="3"/>
    </row>
    <row r="28" spans="1:3" ht="15">
      <c r="A28" s="3"/>
      <c r="B28" s="3"/>
      <c r="C28" s="3"/>
    </row>
    <row r="29" spans="1:3" ht="15">
      <c r="A29" s="3"/>
      <c r="B29" s="3"/>
      <c r="C29" s="3"/>
    </row>
    <row r="30" spans="1:3" ht="15">
      <c r="A30" s="3"/>
      <c r="B30" s="3"/>
      <c r="C30" s="3"/>
    </row>
    <row r="31" spans="1:3" ht="15">
      <c r="A31" s="3"/>
      <c r="B31" s="3"/>
      <c r="C31" s="3"/>
    </row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sheetProtection/>
  <mergeCells count="2">
    <mergeCell ref="A5:C5"/>
    <mergeCell ref="A7:C7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shinotsuka</cp:lastModifiedBy>
  <cp:lastPrinted>2014-05-20T02:37:11Z</cp:lastPrinted>
  <dcterms:created xsi:type="dcterms:W3CDTF">2011-06-23T00:33:06Z</dcterms:created>
  <dcterms:modified xsi:type="dcterms:W3CDTF">2014-05-30T04:01:40Z</dcterms:modified>
  <cp:category/>
  <cp:version/>
  <cp:contentType/>
  <cp:contentStatus/>
</cp:coreProperties>
</file>